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120" activeTab="0"/>
  </bookViews>
  <sheets>
    <sheet name="Plan2" sheetId="1" r:id="rId1"/>
  </sheets>
  <definedNames>
    <definedName name="_xlnm.Print_Area" localSheetId="0">'Plan2'!$C$12:$AH$27</definedName>
    <definedName name="_xlnm.Print_Titles" localSheetId="0">'Plan2'!$1:$11</definedName>
  </definedNames>
  <calcPr fullCalcOnLoad="1"/>
</workbook>
</file>

<file path=xl/sharedStrings.xml><?xml version="1.0" encoding="utf-8"?>
<sst xmlns="http://schemas.openxmlformats.org/spreadsheetml/2006/main" count="123" uniqueCount="75">
  <si>
    <t>31065015001P0</t>
  </si>
  <si>
    <t>CEBELA</t>
  </si>
  <si>
    <t>RELAÇÕES INTERNACIONAIS PARA A AMÉRICA DO SUL</t>
  </si>
  <si>
    <t>53016017001P0</t>
  </si>
  <si>
    <t>IRBr</t>
  </si>
  <si>
    <t>DIPLOMACIA</t>
  </si>
  <si>
    <t>31012019002P9</t>
  </si>
  <si>
    <t>IUPERJ</t>
  </si>
  <si>
    <t>CIÊNCIA POLÍTICA (CIÊNCIA POLÍTICA E SOCIOLOGIA)</t>
  </si>
  <si>
    <t>31005012026P2</t>
  </si>
  <si>
    <t>RELAÇÕES INTERNACIONAIS</t>
  </si>
  <si>
    <t>31003010033P0</t>
  </si>
  <si>
    <t>CIÊNCIA  POLÍTICA</t>
  </si>
  <si>
    <t>31003010050P1</t>
  </si>
  <si>
    <t>RELACÕES INTERNACIONAIS</t>
  </si>
  <si>
    <t>32001010011P2</t>
  </si>
  <si>
    <t>25001019033P6</t>
  </si>
  <si>
    <t>CIÊNCIA POLÍTICA</t>
  </si>
  <si>
    <t>42001013033P4</t>
  </si>
  <si>
    <t>42001013077P1</t>
  </si>
  <si>
    <t>53001010026P2</t>
  </si>
  <si>
    <t>53001010025P6</t>
  </si>
  <si>
    <t>33004110044P0</t>
  </si>
  <si>
    <t>UNESP/MAR</t>
  </si>
  <si>
    <t>RELAÇÕES INTERNACIONAIS (UNESP/UNICAMP/PUC-SP)</t>
  </si>
  <si>
    <t>33003017017P6</t>
  </si>
  <si>
    <t>53017013001P6</t>
  </si>
  <si>
    <t>UNIEURO</t>
  </si>
  <si>
    <t>DIREITOS HUMANOS, CIDADANIA E VIOLÊNCIA</t>
  </si>
  <si>
    <t>33002010030P6</t>
  </si>
  <si>
    <t>Sigla
Instituicao</t>
  </si>
  <si>
    <t>Moda-
lidade
[1]</t>
  </si>
  <si>
    <t>Teses e
Disser-
tações
2004-06 [3]</t>
  </si>
  <si>
    <t>Área de avaliação:</t>
  </si>
  <si>
    <t>CIÊNCIA POLÍTICA E RELAÇÕES INTERNACIONAIS</t>
  </si>
  <si>
    <t>Legenda:</t>
  </si>
  <si>
    <t>Do-
centes
perma-
nentes
2004-06
[2]</t>
  </si>
  <si>
    <t>Artigos completos publicados em
periódicos técnico-científicos  [4]</t>
  </si>
  <si>
    <t>Trabalhos completos publicados
em anais de eventos técnico-científicos  [4]</t>
  </si>
  <si>
    <t>Livros e
Capítulos de livro  [4]</t>
  </si>
  <si>
    <t>Coordenação de Aperfeiçoamento de Pessoal de Nível Superior - CAPES/MEC</t>
  </si>
  <si>
    <r>
      <t xml:space="preserve">Produção bibliográfica distribuída segundo a estratificação </t>
    </r>
    <r>
      <rPr>
        <b/>
        <i/>
        <sz val="10"/>
        <rFont val="Arial"/>
        <family val="2"/>
      </rPr>
      <t>Qualis</t>
    </r>
    <r>
      <rPr>
        <b/>
        <sz val="10"/>
        <rFont val="Arial"/>
        <family val="2"/>
      </rPr>
      <t>, Teses e Dissertações defendidas e número de Docentes permanentes, triênio 2004-06, e Conceito aprovado no CTC (outubro de 2007)</t>
    </r>
  </si>
  <si>
    <t>(Obs.: estes dados incorporam correções eventualmente feitas pelas Comissões de Área (CAs) nos dados brutos tais como: retipificação de trabalho publicado, eliminação de trabalhos duplicados, classificação equivocada de docente, etc. Em algumas áreas os quantitativos de</t>
  </si>
  <si>
    <t xml:space="preserve">            livros e capítulos de livro estão expressos em equivalente artigo completo internacional A, conforme regras de equivalência explicitadas pelas CAs nos Documentos de Área). </t>
  </si>
  <si>
    <t>Codigo</t>
  </si>
  <si>
    <t>Nome</t>
  </si>
  <si>
    <t>M</t>
  </si>
  <si>
    <t>D</t>
  </si>
  <si>
    <t>Acad.</t>
  </si>
  <si>
    <t/>
  </si>
  <si>
    <t>Prof.</t>
  </si>
  <si>
    <t>PUC-RIO</t>
  </si>
  <si>
    <t>UFMG</t>
  </si>
  <si>
    <t>UFPE</t>
  </si>
  <si>
    <t>UFRGS</t>
  </si>
  <si>
    <t>UNB</t>
  </si>
  <si>
    <t>USP</t>
  </si>
  <si>
    <t>UFF</t>
  </si>
  <si>
    <t>UNICAMP</t>
  </si>
  <si>
    <t>Te</t>
  </si>
  <si>
    <t>Di</t>
  </si>
  <si>
    <t>A</t>
  </si>
  <si>
    <t>B</t>
  </si>
  <si>
    <t>C</t>
  </si>
  <si>
    <t>Internacional</t>
  </si>
  <si>
    <t>Nacional</t>
  </si>
  <si>
    <t>Local</t>
  </si>
  <si>
    <t>Texto
Inte-
gral</t>
  </si>
  <si>
    <t>Capí-
tulos
de
livro</t>
  </si>
  <si>
    <t>Cole-
tâ-
neas</t>
  </si>
  <si>
    <t>Ver-
betes
e
outros</t>
  </si>
  <si>
    <t>Con-
ceito
2007</t>
  </si>
  <si>
    <t>Ano
de
início</t>
  </si>
  <si>
    <r>
      <t xml:space="preserve">[1] </t>
    </r>
    <r>
      <rPr>
        <sz val="8"/>
        <rFont val="Arial"/>
        <family val="0"/>
      </rPr>
      <t xml:space="preserve">Modalidade: M=mestrado; D=doutorado;    </t>
    </r>
    <r>
      <rPr>
        <b/>
        <sz val="8"/>
        <rFont val="Arial"/>
        <family val="2"/>
      </rPr>
      <t>[2]</t>
    </r>
    <r>
      <rPr>
        <sz val="8"/>
        <rFont val="Arial"/>
        <family val="0"/>
      </rPr>
      <t xml:space="preserve"> Média anual (docentes/ano);   [3] Total de Teses (Te) e Dissertações (Di) defendidas sob orientação de todas as categorias docentes;  </t>
    </r>
    <r>
      <rPr>
        <b/>
        <sz val="8"/>
        <rFont val="Arial"/>
        <family val="2"/>
      </rPr>
      <t xml:space="preserve"> [4]</t>
    </r>
    <r>
      <rPr>
        <sz val="8"/>
        <rFont val="Arial"/>
        <family val="0"/>
      </rPr>
      <t xml:space="preserve"> Pelo menos um autor/co-autor é docente permanente.</t>
    </r>
  </si>
  <si>
    <r>
      <t xml:space="preserve">. </t>
    </r>
    <r>
      <rPr>
        <u val="single"/>
        <sz val="9"/>
        <rFont val="Arial"/>
        <family val="2"/>
      </rPr>
      <t xml:space="preserve">Di </t>
    </r>
    <r>
      <rPr>
        <u val="single"/>
        <sz val="9"/>
        <color indexed="9"/>
        <rFont val="Arial"/>
        <family val="2"/>
      </rPr>
      <t>.</t>
    </r>
    <r>
      <rPr>
        <sz val="9"/>
        <rFont val="Arial"/>
        <family val="0"/>
      </rPr>
      <t xml:space="preserve">
Te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</si>
</sst>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</numFmts>
  <fonts count="4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9"/>
      <color indexed="9"/>
      <name val="Arial"/>
      <family val="2"/>
    </font>
    <font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indent="1"/>
    </xf>
    <xf numFmtId="41" fontId="1" fillId="33" borderId="13" xfId="0" applyNumberFormat="1" applyFont="1" applyFill="1" applyBorder="1" applyAlignment="1">
      <alignment vertical="center"/>
    </xf>
    <xf numFmtId="41" fontId="1" fillId="33" borderId="14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left" vertical="center" wrapText="1" indent="1"/>
    </xf>
    <xf numFmtId="0" fontId="1" fillId="33" borderId="15" xfId="0" applyNumberFormat="1" applyFont="1" applyFill="1" applyBorder="1" applyAlignment="1">
      <alignment horizontal="center" vertical="center"/>
    </xf>
    <xf numFmtId="41" fontId="1" fillId="33" borderId="12" xfId="0" applyNumberFormat="1" applyFont="1" applyFill="1" applyBorder="1" applyAlignment="1">
      <alignment vertical="center"/>
    </xf>
    <xf numFmtId="0" fontId="1" fillId="33" borderId="16" xfId="0" applyNumberFormat="1" applyFont="1" applyFill="1" applyBorder="1" applyAlignment="1">
      <alignment horizontal="right" vertical="center"/>
    </xf>
    <xf numFmtId="0" fontId="1" fillId="33" borderId="17" xfId="0" applyNumberFormat="1" applyFont="1" applyFill="1" applyBorder="1" applyAlignment="1">
      <alignment vertical="center"/>
    </xf>
    <xf numFmtId="41" fontId="1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horizontal="center" vertical="center"/>
    </xf>
    <xf numFmtId="41" fontId="1" fillId="33" borderId="19" xfId="0" applyNumberFormat="1" applyFont="1" applyFill="1" applyBorder="1" applyAlignment="1">
      <alignment vertical="center"/>
    </xf>
    <xf numFmtId="0" fontId="3" fillId="33" borderId="20" xfId="0" applyNumberFormat="1" applyFont="1" applyFill="1" applyBorder="1" applyAlignment="1">
      <alignment horizontal="center" vertical="center"/>
    </xf>
    <xf numFmtId="41" fontId="1" fillId="33" borderId="21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indent="1"/>
    </xf>
    <xf numFmtId="0" fontId="6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0" fillId="33" borderId="15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>
      <alignment horizontal="left" vertical="center" indent="1"/>
    </xf>
    <xf numFmtId="0" fontId="2" fillId="34" borderId="14" xfId="0" applyNumberFormat="1" applyFont="1" applyFill="1" applyBorder="1" applyAlignment="1">
      <alignment horizontal="left" vertical="center" wrapText="1" indent="1"/>
    </xf>
    <xf numFmtId="0" fontId="1" fillId="34" borderId="15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right" vertical="center"/>
    </xf>
    <xf numFmtId="0" fontId="1" fillId="34" borderId="17" xfId="0" applyNumberFormat="1" applyFont="1" applyFill="1" applyBorder="1" applyAlignment="1">
      <alignment vertical="center"/>
    </xf>
    <xf numFmtId="0" fontId="0" fillId="34" borderId="15" xfId="0" applyNumberFormat="1" applyFont="1" applyFill="1" applyBorder="1" applyAlignment="1">
      <alignment horizontal="right" vertical="center"/>
    </xf>
    <xf numFmtId="41" fontId="1" fillId="34" borderId="21" xfId="0" applyNumberFormat="1" applyFont="1" applyFill="1" applyBorder="1" applyAlignment="1">
      <alignment vertical="center"/>
    </xf>
    <xf numFmtId="41" fontId="1" fillId="34" borderId="19" xfId="0" applyNumberFormat="1" applyFont="1" applyFill="1" applyBorder="1" applyAlignment="1">
      <alignment vertical="center"/>
    </xf>
    <xf numFmtId="41" fontId="1" fillId="34" borderId="13" xfId="0" applyNumberFormat="1" applyFont="1" applyFill="1" applyBorder="1" applyAlignment="1">
      <alignment vertical="center"/>
    </xf>
    <xf numFmtId="41" fontId="1" fillId="34" borderId="17" xfId="0" applyNumberFormat="1" applyFont="1" applyFill="1" applyBorder="1" applyAlignment="1">
      <alignment vertical="center"/>
    </xf>
    <xf numFmtId="41" fontId="1" fillId="34" borderId="12" xfId="0" applyNumberFormat="1" applyFont="1" applyFill="1" applyBorder="1" applyAlignment="1">
      <alignment vertical="center"/>
    </xf>
    <xf numFmtId="41" fontId="1" fillId="34" borderId="14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 quotePrefix="1">
      <alignment horizontal="left" vertical="center" indent="1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 quotePrefix="1">
      <alignment vertical="center"/>
    </xf>
    <xf numFmtId="1" fontId="1" fillId="34" borderId="22" xfId="0" applyNumberFormat="1" applyFont="1" applyFill="1" applyBorder="1" applyAlignment="1">
      <alignment vertical="center"/>
    </xf>
    <xf numFmtId="1" fontId="1" fillId="33" borderId="22" xfId="0" applyNumberFormat="1" applyFont="1" applyFill="1" applyBorder="1" applyAlignment="1">
      <alignment vertical="center"/>
    </xf>
    <xf numFmtId="2" fontId="1" fillId="34" borderId="23" xfId="0" applyNumberFormat="1" applyFont="1" applyFill="1" applyBorder="1" applyAlignment="1">
      <alignment vertical="center"/>
    </xf>
    <xf numFmtId="2" fontId="1" fillId="33" borderId="24" xfId="0" applyNumberFormat="1" applyFont="1" applyFill="1" applyBorder="1" applyAlignment="1">
      <alignment vertical="center"/>
    </xf>
    <xf numFmtId="2" fontId="1" fillId="34" borderId="24" xfId="0" applyNumberFormat="1" applyFont="1" applyFill="1" applyBorder="1" applyAlignment="1">
      <alignment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left" vertical="center" indent="1"/>
    </xf>
    <xf numFmtId="0" fontId="2" fillId="35" borderId="14" xfId="0" applyNumberFormat="1" applyFont="1" applyFill="1" applyBorder="1" applyAlignment="1">
      <alignment horizontal="left" vertical="center" wrapText="1" indent="1"/>
    </xf>
    <xf numFmtId="0" fontId="1" fillId="35" borderId="15" xfId="0" applyNumberFormat="1" applyFont="1" applyFill="1" applyBorder="1" applyAlignment="1">
      <alignment horizontal="center" vertical="center"/>
    </xf>
    <xf numFmtId="0" fontId="1" fillId="35" borderId="16" xfId="0" applyNumberFormat="1" applyFont="1" applyFill="1" applyBorder="1" applyAlignment="1">
      <alignment horizontal="right" vertical="center"/>
    </xf>
    <xf numFmtId="0" fontId="1" fillId="35" borderId="17" xfId="0" applyNumberFormat="1" applyFont="1" applyFill="1" applyBorder="1" applyAlignment="1">
      <alignment vertical="center"/>
    </xf>
    <xf numFmtId="0" fontId="0" fillId="35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84"/>
  <sheetViews>
    <sheetView tabSelected="1" zoomScale="200" zoomScaleNormal="200" workbookViewId="0" topLeftCell="B1">
      <selection activeCell="C17" sqref="C17:H17"/>
    </sheetView>
  </sheetViews>
  <sheetFormatPr defaultColWidth="9.140625" defaultRowHeight="12.75"/>
  <cols>
    <col min="1" max="1" width="13.00390625" style="1" hidden="1" customWidth="1"/>
    <col min="2" max="2" width="2.7109375" style="1" bestFit="1" customWidth="1"/>
    <col min="3" max="3" width="12.8515625" style="1" bestFit="1" customWidth="1"/>
    <col min="4" max="4" width="34.7109375" style="1" customWidth="1"/>
    <col min="5" max="5" width="6.140625" style="2" customWidth="1"/>
    <col min="6" max="7" width="4.421875" style="1" customWidth="1"/>
    <col min="8" max="8" width="5.421875" style="1" customWidth="1"/>
    <col min="9" max="9" width="8.140625" style="1" customWidth="1"/>
    <col min="10" max="10" width="5.28125" style="1" customWidth="1"/>
    <col min="11" max="12" width="5.421875" style="1" customWidth="1"/>
    <col min="13" max="19" width="4.7109375" style="1" customWidth="1"/>
    <col min="20" max="21" width="3.8515625" style="1" customWidth="1"/>
    <col min="22" max="23" width="4.7109375" style="1" customWidth="1"/>
    <col min="24" max="24" width="3.8515625" style="1" customWidth="1"/>
    <col min="25" max="26" width="4.7109375" style="1" customWidth="1"/>
    <col min="27" max="30" width="3.8515625" style="1" customWidth="1"/>
    <col min="31" max="31" width="4.8515625" style="1" customWidth="1"/>
    <col min="32" max="32" width="5.421875" style="1" customWidth="1"/>
    <col min="33" max="33" width="5.28125" style="1" customWidth="1"/>
    <col min="34" max="34" width="6.28125" style="1" customWidth="1"/>
    <col min="35" max="16384" width="9.140625" style="1" customWidth="1"/>
  </cols>
  <sheetData>
    <row r="1" spans="3:6" s="5" customFormat="1" ht="12">
      <c r="C1" s="41" t="s">
        <v>40</v>
      </c>
      <c r="D1" s="40"/>
      <c r="E1" s="44"/>
      <c r="F1" s="6"/>
    </row>
    <row r="2" spans="1:35" ht="12">
      <c r="A2" s="5"/>
      <c r="B2" s="5"/>
      <c r="C2" s="41" t="s">
        <v>41</v>
      </c>
      <c r="D2" s="40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9.75">
      <c r="A3" s="5"/>
      <c r="B3" s="5"/>
      <c r="C3" s="43" t="s">
        <v>42</v>
      </c>
      <c r="D3" s="40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9.75">
      <c r="A4" s="5"/>
      <c r="B4" s="5"/>
      <c r="C4" s="43" t="s">
        <v>43</v>
      </c>
      <c r="D4" s="40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4.5" customHeight="1">
      <c r="A5" s="5"/>
      <c r="B5" s="5"/>
      <c r="C5" s="43"/>
      <c r="D5" s="40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.75" customHeight="1">
      <c r="A6" s="5"/>
      <c r="B6" s="5"/>
      <c r="C6" s="5"/>
      <c r="D6" s="25" t="s">
        <v>33</v>
      </c>
      <c r="E6" s="42" t="s">
        <v>34</v>
      </c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.25" customHeight="1">
      <c r="A7" s="5"/>
      <c r="B7" s="5"/>
      <c r="C7" s="5"/>
      <c r="D7" s="25"/>
      <c r="E7" s="42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4" ht="15.75" customHeight="1" thickBot="1">
      <c r="A8" s="5"/>
      <c r="B8" s="5"/>
      <c r="C8" s="24" t="s">
        <v>35</v>
      </c>
      <c r="D8" s="23" t="s">
        <v>73</v>
      </c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3" customFormat="1" ht="38.25" customHeight="1">
      <c r="A9" s="77" t="s">
        <v>44</v>
      </c>
      <c r="B9" s="52"/>
      <c r="C9" s="79" t="s">
        <v>30</v>
      </c>
      <c r="D9" s="81" t="s">
        <v>45</v>
      </c>
      <c r="E9" s="79" t="s">
        <v>31</v>
      </c>
      <c r="F9" s="60" t="s">
        <v>72</v>
      </c>
      <c r="G9" s="60"/>
      <c r="H9" s="66" t="s">
        <v>71</v>
      </c>
      <c r="I9" s="69" t="s">
        <v>36</v>
      </c>
      <c r="J9" s="71" t="s">
        <v>32</v>
      </c>
      <c r="K9" s="72"/>
      <c r="L9" s="73"/>
      <c r="M9" s="56" t="s">
        <v>37</v>
      </c>
      <c r="N9" s="57"/>
      <c r="O9" s="57"/>
      <c r="P9" s="57"/>
      <c r="Q9" s="57"/>
      <c r="R9" s="57"/>
      <c r="S9" s="57"/>
      <c r="T9" s="57"/>
      <c r="U9" s="58"/>
      <c r="V9" s="56" t="s">
        <v>38</v>
      </c>
      <c r="W9" s="57"/>
      <c r="X9" s="57"/>
      <c r="Y9" s="57"/>
      <c r="Z9" s="57"/>
      <c r="AA9" s="57"/>
      <c r="AB9" s="57"/>
      <c r="AC9" s="57"/>
      <c r="AD9" s="58"/>
      <c r="AE9" s="59" t="s">
        <v>39</v>
      </c>
      <c r="AF9" s="60"/>
      <c r="AG9" s="60"/>
      <c r="AH9" s="61"/>
    </row>
    <row r="10" spans="1:34" s="3" customFormat="1" ht="17.25" customHeight="1">
      <c r="A10" s="78"/>
      <c r="B10" s="7"/>
      <c r="C10" s="80"/>
      <c r="D10" s="80"/>
      <c r="E10" s="82"/>
      <c r="F10" s="53"/>
      <c r="G10" s="53"/>
      <c r="H10" s="67"/>
      <c r="I10" s="70"/>
      <c r="J10" s="74"/>
      <c r="K10" s="75"/>
      <c r="L10" s="76"/>
      <c r="M10" s="62" t="s">
        <v>64</v>
      </c>
      <c r="N10" s="54"/>
      <c r="O10" s="54"/>
      <c r="P10" s="63" t="s">
        <v>65</v>
      </c>
      <c r="Q10" s="54"/>
      <c r="R10" s="54"/>
      <c r="S10" s="54" t="s">
        <v>66</v>
      </c>
      <c r="T10" s="54"/>
      <c r="U10" s="64"/>
      <c r="V10" s="62" t="s">
        <v>64</v>
      </c>
      <c r="W10" s="54"/>
      <c r="X10" s="54"/>
      <c r="Y10" s="54" t="s">
        <v>65</v>
      </c>
      <c r="Z10" s="54"/>
      <c r="AA10" s="54"/>
      <c r="AB10" s="54" t="s">
        <v>66</v>
      </c>
      <c r="AC10" s="54"/>
      <c r="AD10" s="64"/>
      <c r="AE10" s="65" t="s">
        <v>67</v>
      </c>
      <c r="AF10" s="53" t="s">
        <v>68</v>
      </c>
      <c r="AG10" s="53" t="s">
        <v>69</v>
      </c>
      <c r="AH10" s="55" t="s">
        <v>70</v>
      </c>
    </row>
    <row r="11" spans="1:34" s="4" customFormat="1" ht="40.5" customHeight="1">
      <c r="A11" s="78"/>
      <c r="B11" s="7"/>
      <c r="C11" s="80"/>
      <c r="D11" s="80"/>
      <c r="E11" s="82"/>
      <c r="F11" s="8" t="s">
        <v>46</v>
      </c>
      <c r="G11" s="8" t="s">
        <v>47</v>
      </c>
      <c r="H11" s="68"/>
      <c r="I11" s="70"/>
      <c r="J11" s="21" t="s">
        <v>59</v>
      </c>
      <c r="K11" s="50" t="s">
        <v>60</v>
      </c>
      <c r="L11" s="51" t="s">
        <v>74</v>
      </c>
      <c r="M11" s="21" t="s">
        <v>61</v>
      </c>
      <c r="N11" s="8" t="s">
        <v>62</v>
      </c>
      <c r="O11" s="8" t="s">
        <v>63</v>
      </c>
      <c r="P11" s="7" t="s">
        <v>61</v>
      </c>
      <c r="Q11" s="8" t="s">
        <v>62</v>
      </c>
      <c r="R11" s="8" t="s">
        <v>63</v>
      </c>
      <c r="S11" s="8" t="s">
        <v>61</v>
      </c>
      <c r="T11" s="8" t="s">
        <v>62</v>
      </c>
      <c r="U11" s="19" t="s">
        <v>63</v>
      </c>
      <c r="V11" s="21" t="s">
        <v>61</v>
      </c>
      <c r="W11" s="8" t="s">
        <v>62</v>
      </c>
      <c r="X11" s="8" t="s">
        <v>63</v>
      </c>
      <c r="Y11" s="8" t="s">
        <v>61</v>
      </c>
      <c r="Z11" s="8" t="s">
        <v>62</v>
      </c>
      <c r="AA11" s="8" t="s">
        <v>63</v>
      </c>
      <c r="AB11" s="8" t="s">
        <v>61</v>
      </c>
      <c r="AC11" s="8" t="s">
        <v>62</v>
      </c>
      <c r="AD11" s="19" t="s">
        <v>63</v>
      </c>
      <c r="AE11" s="65"/>
      <c r="AF11" s="53"/>
      <c r="AG11" s="54"/>
      <c r="AH11" s="55"/>
    </row>
    <row r="12" spans="1:34" ht="12">
      <c r="A12" s="27" t="s">
        <v>29</v>
      </c>
      <c r="B12" s="27">
        <v>1</v>
      </c>
      <c r="C12" s="28" t="s">
        <v>56</v>
      </c>
      <c r="D12" s="29" t="s">
        <v>12</v>
      </c>
      <c r="E12" s="30" t="s">
        <v>48</v>
      </c>
      <c r="F12" s="31">
        <v>1974</v>
      </c>
      <c r="G12" s="32">
        <v>1974</v>
      </c>
      <c r="H12" s="33">
        <v>6</v>
      </c>
      <c r="I12" s="45">
        <v>19.666666666666668</v>
      </c>
      <c r="J12" s="34">
        <v>39</v>
      </c>
      <c r="K12" s="39">
        <v>71</v>
      </c>
      <c r="L12" s="47">
        <f>IF(OR(J12=0,J12=""),"",K12/J12)</f>
        <v>1.8205128205128205</v>
      </c>
      <c r="M12" s="34">
        <v>16</v>
      </c>
      <c r="N12" s="36">
        <v>3</v>
      </c>
      <c r="O12" s="37">
        <v>3</v>
      </c>
      <c r="P12" s="38">
        <v>33</v>
      </c>
      <c r="Q12" s="36">
        <v>10</v>
      </c>
      <c r="R12" s="37">
        <v>2</v>
      </c>
      <c r="S12" s="38">
        <v>3</v>
      </c>
      <c r="T12" s="36">
        <v>0</v>
      </c>
      <c r="U12" s="35">
        <v>1</v>
      </c>
      <c r="V12" s="34">
        <v>16</v>
      </c>
      <c r="W12" s="36">
        <v>9</v>
      </c>
      <c r="X12" s="37">
        <v>9</v>
      </c>
      <c r="Y12" s="38">
        <v>20</v>
      </c>
      <c r="Z12" s="36">
        <v>10</v>
      </c>
      <c r="AA12" s="37">
        <v>16</v>
      </c>
      <c r="AB12" s="36">
        <v>0</v>
      </c>
      <c r="AC12" s="36">
        <v>0</v>
      </c>
      <c r="AD12" s="35">
        <v>0</v>
      </c>
      <c r="AE12" s="38">
        <v>6</v>
      </c>
      <c r="AF12" s="36">
        <v>45</v>
      </c>
      <c r="AG12" s="36">
        <v>0</v>
      </c>
      <c r="AH12" s="39">
        <v>12</v>
      </c>
    </row>
    <row r="13" spans="1:34" ht="12">
      <c r="A13" s="9" t="s">
        <v>6</v>
      </c>
      <c r="B13" s="9">
        <v>2</v>
      </c>
      <c r="C13" s="10" t="s">
        <v>7</v>
      </c>
      <c r="D13" s="13" t="s">
        <v>8</v>
      </c>
      <c r="E13" s="14" t="s">
        <v>48</v>
      </c>
      <c r="F13" s="16">
        <v>1969</v>
      </c>
      <c r="G13" s="17">
        <v>1980</v>
      </c>
      <c r="H13" s="26">
        <v>6</v>
      </c>
      <c r="I13" s="46">
        <v>10</v>
      </c>
      <c r="J13" s="22">
        <v>32</v>
      </c>
      <c r="K13" s="12">
        <v>32</v>
      </c>
      <c r="L13" s="48">
        <f aca="true" t="shared" si="0" ref="L13:L27">IF(OR(J13=0,J13=""),"",K13/J13)</f>
        <v>1</v>
      </c>
      <c r="M13" s="22">
        <v>15</v>
      </c>
      <c r="N13" s="11">
        <v>2</v>
      </c>
      <c r="O13" s="18">
        <v>3</v>
      </c>
      <c r="P13" s="15">
        <v>4</v>
      </c>
      <c r="Q13" s="11">
        <v>7</v>
      </c>
      <c r="R13" s="18">
        <v>11</v>
      </c>
      <c r="S13" s="15">
        <v>4</v>
      </c>
      <c r="T13" s="11">
        <v>1</v>
      </c>
      <c r="U13" s="20">
        <v>3</v>
      </c>
      <c r="V13" s="22">
        <v>12</v>
      </c>
      <c r="W13" s="11">
        <v>21</v>
      </c>
      <c r="X13" s="18">
        <v>0</v>
      </c>
      <c r="Y13" s="15">
        <v>18</v>
      </c>
      <c r="Z13" s="11">
        <v>21</v>
      </c>
      <c r="AA13" s="18">
        <v>2</v>
      </c>
      <c r="AB13" s="11">
        <v>0</v>
      </c>
      <c r="AC13" s="11">
        <v>0</v>
      </c>
      <c r="AD13" s="20">
        <v>0</v>
      </c>
      <c r="AE13" s="15">
        <v>3</v>
      </c>
      <c r="AF13" s="11">
        <v>20</v>
      </c>
      <c r="AG13" s="11">
        <v>0</v>
      </c>
      <c r="AH13" s="12">
        <v>8</v>
      </c>
    </row>
    <row r="14" spans="1:34" ht="12">
      <c r="A14" s="27" t="s">
        <v>25</v>
      </c>
      <c r="B14" s="27">
        <v>3</v>
      </c>
      <c r="C14" s="28" t="s">
        <v>58</v>
      </c>
      <c r="D14" s="29" t="s">
        <v>12</v>
      </c>
      <c r="E14" s="30" t="s">
        <v>48</v>
      </c>
      <c r="F14" s="31">
        <v>1974</v>
      </c>
      <c r="G14" s="32">
        <v>2006</v>
      </c>
      <c r="H14" s="33">
        <v>5</v>
      </c>
      <c r="I14" s="45">
        <v>15.666666666666666</v>
      </c>
      <c r="J14" s="34">
        <v>2</v>
      </c>
      <c r="K14" s="39">
        <v>27</v>
      </c>
      <c r="L14" s="49">
        <f t="shared" si="0"/>
        <v>13.5</v>
      </c>
      <c r="M14" s="34">
        <v>6</v>
      </c>
      <c r="N14" s="36">
        <v>4</v>
      </c>
      <c r="O14" s="37">
        <v>13</v>
      </c>
      <c r="P14" s="38">
        <v>11</v>
      </c>
      <c r="Q14" s="36">
        <v>6</v>
      </c>
      <c r="R14" s="37">
        <v>6</v>
      </c>
      <c r="S14" s="38">
        <v>11</v>
      </c>
      <c r="T14" s="36">
        <v>2</v>
      </c>
      <c r="U14" s="35">
        <v>6</v>
      </c>
      <c r="V14" s="34">
        <v>21</v>
      </c>
      <c r="W14" s="36">
        <v>15</v>
      </c>
      <c r="X14" s="37">
        <v>14</v>
      </c>
      <c r="Y14" s="38">
        <v>16</v>
      </c>
      <c r="Z14" s="36">
        <v>10</v>
      </c>
      <c r="AA14" s="37">
        <v>28</v>
      </c>
      <c r="AB14" s="36">
        <v>0</v>
      </c>
      <c r="AC14" s="36">
        <v>0</v>
      </c>
      <c r="AD14" s="35">
        <v>0</v>
      </c>
      <c r="AE14" s="38">
        <v>0</v>
      </c>
      <c r="AF14" s="36">
        <v>21</v>
      </c>
      <c r="AG14" s="36">
        <v>0</v>
      </c>
      <c r="AH14" s="39">
        <v>7</v>
      </c>
    </row>
    <row r="15" spans="1:34" ht="12">
      <c r="A15" s="9" t="s">
        <v>21</v>
      </c>
      <c r="B15" s="9">
        <v>4</v>
      </c>
      <c r="C15" s="10" t="s">
        <v>55</v>
      </c>
      <c r="D15" s="13" t="s">
        <v>10</v>
      </c>
      <c r="E15" s="14" t="s">
        <v>48</v>
      </c>
      <c r="F15" s="16">
        <v>1984</v>
      </c>
      <c r="G15" s="17">
        <v>2002</v>
      </c>
      <c r="H15" s="26">
        <v>5</v>
      </c>
      <c r="I15" s="46">
        <v>15</v>
      </c>
      <c r="J15" s="22">
        <v>7</v>
      </c>
      <c r="K15" s="12">
        <v>64</v>
      </c>
      <c r="L15" s="48">
        <f t="shared" si="0"/>
        <v>9.142857142857142</v>
      </c>
      <c r="M15" s="22">
        <v>6</v>
      </c>
      <c r="N15" s="11">
        <v>4</v>
      </c>
      <c r="O15" s="18">
        <v>6</v>
      </c>
      <c r="P15" s="15">
        <v>12</v>
      </c>
      <c r="Q15" s="11">
        <v>15</v>
      </c>
      <c r="R15" s="18">
        <v>12</v>
      </c>
      <c r="S15" s="15">
        <v>5</v>
      </c>
      <c r="T15" s="11">
        <v>1</v>
      </c>
      <c r="U15" s="20">
        <v>4</v>
      </c>
      <c r="V15" s="22">
        <v>13</v>
      </c>
      <c r="W15" s="11">
        <v>17</v>
      </c>
      <c r="X15" s="18">
        <v>3</v>
      </c>
      <c r="Y15" s="15">
        <v>8</v>
      </c>
      <c r="Z15" s="11">
        <v>22</v>
      </c>
      <c r="AA15" s="18">
        <v>0</v>
      </c>
      <c r="AB15" s="11">
        <v>0</v>
      </c>
      <c r="AC15" s="11">
        <v>0</v>
      </c>
      <c r="AD15" s="20">
        <v>0</v>
      </c>
      <c r="AE15" s="15">
        <v>9</v>
      </c>
      <c r="AF15" s="11">
        <v>27</v>
      </c>
      <c r="AG15" s="11">
        <v>0</v>
      </c>
      <c r="AH15" s="12">
        <v>8</v>
      </c>
    </row>
    <row r="16" spans="1:34" ht="12">
      <c r="A16" s="27" t="s">
        <v>18</v>
      </c>
      <c r="B16" s="27">
        <v>5</v>
      </c>
      <c r="C16" s="28" t="s">
        <v>54</v>
      </c>
      <c r="D16" s="29" t="s">
        <v>12</v>
      </c>
      <c r="E16" s="30" t="s">
        <v>48</v>
      </c>
      <c r="F16" s="31">
        <v>1973</v>
      </c>
      <c r="G16" s="32">
        <v>1996</v>
      </c>
      <c r="H16" s="33">
        <v>5</v>
      </c>
      <c r="I16" s="45">
        <v>12</v>
      </c>
      <c r="J16" s="34">
        <v>19</v>
      </c>
      <c r="K16" s="39">
        <v>34</v>
      </c>
      <c r="L16" s="49">
        <f t="shared" si="0"/>
        <v>1.7894736842105263</v>
      </c>
      <c r="M16" s="34">
        <v>9</v>
      </c>
      <c r="N16" s="36">
        <v>3</v>
      </c>
      <c r="O16" s="37">
        <v>3</v>
      </c>
      <c r="P16" s="38">
        <v>4</v>
      </c>
      <c r="Q16" s="36">
        <v>7</v>
      </c>
      <c r="R16" s="37">
        <v>2</v>
      </c>
      <c r="S16" s="38">
        <v>4</v>
      </c>
      <c r="T16" s="36">
        <v>1</v>
      </c>
      <c r="U16" s="35">
        <v>3</v>
      </c>
      <c r="V16" s="34">
        <v>6</v>
      </c>
      <c r="W16" s="36">
        <v>2</v>
      </c>
      <c r="X16" s="37">
        <v>0</v>
      </c>
      <c r="Y16" s="38">
        <v>6</v>
      </c>
      <c r="Z16" s="36">
        <v>0</v>
      </c>
      <c r="AA16" s="37">
        <v>4</v>
      </c>
      <c r="AB16" s="36">
        <v>0</v>
      </c>
      <c r="AC16" s="36">
        <v>0</v>
      </c>
      <c r="AD16" s="35">
        <v>0</v>
      </c>
      <c r="AE16" s="38">
        <v>4</v>
      </c>
      <c r="AF16" s="36">
        <v>18</v>
      </c>
      <c r="AG16" s="36">
        <v>0</v>
      </c>
      <c r="AH16" s="39">
        <v>3</v>
      </c>
    </row>
    <row r="17" spans="1:34" ht="12">
      <c r="A17" s="9" t="s">
        <v>15</v>
      </c>
      <c r="B17" s="9">
        <v>6</v>
      </c>
      <c r="C17" s="83" t="s">
        <v>52</v>
      </c>
      <c r="D17" s="84" t="s">
        <v>12</v>
      </c>
      <c r="E17" s="85" t="s">
        <v>48</v>
      </c>
      <c r="F17" s="86">
        <v>1969</v>
      </c>
      <c r="G17" s="87">
        <v>2006</v>
      </c>
      <c r="H17" s="88">
        <v>5</v>
      </c>
      <c r="I17" s="46">
        <v>11.666666666666666</v>
      </c>
      <c r="J17" s="22">
        <v>0</v>
      </c>
      <c r="K17" s="12">
        <v>27</v>
      </c>
      <c r="L17" s="48">
        <f t="shared" si="0"/>
      </c>
      <c r="M17" s="22">
        <v>7</v>
      </c>
      <c r="N17" s="11">
        <v>1</v>
      </c>
      <c r="O17" s="18">
        <v>8</v>
      </c>
      <c r="P17" s="15">
        <v>4</v>
      </c>
      <c r="Q17" s="11">
        <v>8</v>
      </c>
      <c r="R17" s="18">
        <v>1</v>
      </c>
      <c r="S17" s="15">
        <v>3</v>
      </c>
      <c r="T17" s="11">
        <v>0</v>
      </c>
      <c r="U17" s="20">
        <v>0</v>
      </c>
      <c r="V17" s="22">
        <v>5</v>
      </c>
      <c r="W17" s="11">
        <v>3</v>
      </c>
      <c r="X17" s="18">
        <v>4</v>
      </c>
      <c r="Y17" s="15">
        <v>21</v>
      </c>
      <c r="Z17" s="11">
        <v>10</v>
      </c>
      <c r="AA17" s="18">
        <v>2</v>
      </c>
      <c r="AB17" s="11">
        <v>0</v>
      </c>
      <c r="AC17" s="11">
        <v>0</v>
      </c>
      <c r="AD17" s="20">
        <v>0</v>
      </c>
      <c r="AE17" s="15">
        <v>7</v>
      </c>
      <c r="AF17" s="11">
        <v>20</v>
      </c>
      <c r="AG17" s="11">
        <v>0</v>
      </c>
      <c r="AH17" s="12">
        <v>3</v>
      </c>
    </row>
    <row r="18" spans="1:34" ht="12">
      <c r="A18" s="27" t="s">
        <v>9</v>
      </c>
      <c r="B18" s="27">
        <v>7</v>
      </c>
      <c r="C18" s="28" t="s">
        <v>51</v>
      </c>
      <c r="D18" s="29" t="s">
        <v>10</v>
      </c>
      <c r="E18" s="30" t="s">
        <v>48</v>
      </c>
      <c r="F18" s="31">
        <v>1987</v>
      </c>
      <c r="G18" s="32">
        <v>2001</v>
      </c>
      <c r="H18" s="33">
        <v>5</v>
      </c>
      <c r="I18" s="45">
        <v>8</v>
      </c>
      <c r="J18" s="34">
        <v>3</v>
      </c>
      <c r="K18" s="39">
        <v>37</v>
      </c>
      <c r="L18" s="49">
        <f t="shared" si="0"/>
        <v>12.333333333333334</v>
      </c>
      <c r="M18" s="34">
        <v>1</v>
      </c>
      <c r="N18" s="36">
        <v>0</v>
      </c>
      <c r="O18" s="37">
        <v>3</v>
      </c>
      <c r="P18" s="38">
        <v>2</v>
      </c>
      <c r="Q18" s="36">
        <v>0</v>
      </c>
      <c r="R18" s="37">
        <v>0</v>
      </c>
      <c r="S18" s="38">
        <v>0</v>
      </c>
      <c r="T18" s="36">
        <v>0</v>
      </c>
      <c r="U18" s="35">
        <v>2</v>
      </c>
      <c r="V18" s="34">
        <v>9</v>
      </c>
      <c r="W18" s="36">
        <v>13</v>
      </c>
      <c r="X18" s="37">
        <v>2</v>
      </c>
      <c r="Y18" s="38">
        <v>16</v>
      </c>
      <c r="Z18" s="36">
        <v>11</v>
      </c>
      <c r="AA18" s="37">
        <v>27</v>
      </c>
      <c r="AB18" s="36">
        <v>0</v>
      </c>
      <c r="AC18" s="36">
        <v>0</v>
      </c>
      <c r="AD18" s="35">
        <v>0</v>
      </c>
      <c r="AE18" s="38">
        <v>3</v>
      </c>
      <c r="AF18" s="36">
        <v>10</v>
      </c>
      <c r="AG18" s="36">
        <v>0</v>
      </c>
      <c r="AH18" s="39">
        <v>0</v>
      </c>
    </row>
    <row r="19" spans="1:34" ht="19.5">
      <c r="A19" s="9" t="s">
        <v>22</v>
      </c>
      <c r="B19" s="9">
        <v>8</v>
      </c>
      <c r="C19" s="10" t="s">
        <v>23</v>
      </c>
      <c r="D19" s="13" t="s">
        <v>24</v>
      </c>
      <c r="E19" s="14" t="s">
        <v>48</v>
      </c>
      <c r="F19" s="16">
        <v>2003</v>
      </c>
      <c r="G19" s="17" t="s">
        <v>49</v>
      </c>
      <c r="H19" s="26">
        <v>4</v>
      </c>
      <c r="I19" s="46">
        <v>14.333333333333334</v>
      </c>
      <c r="J19" s="22">
        <v>0</v>
      </c>
      <c r="K19" s="12">
        <v>24</v>
      </c>
      <c r="L19" s="48">
        <f t="shared" si="0"/>
      </c>
      <c r="M19" s="22">
        <v>3</v>
      </c>
      <c r="N19" s="11">
        <v>10</v>
      </c>
      <c r="O19" s="18">
        <v>3</v>
      </c>
      <c r="P19" s="15">
        <v>9</v>
      </c>
      <c r="Q19" s="11">
        <v>10</v>
      </c>
      <c r="R19" s="18">
        <v>3</v>
      </c>
      <c r="S19" s="15">
        <v>13</v>
      </c>
      <c r="T19" s="11">
        <v>1</v>
      </c>
      <c r="U19" s="20">
        <v>1</v>
      </c>
      <c r="V19" s="22">
        <v>16</v>
      </c>
      <c r="W19" s="11">
        <v>46</v>
      </c>
      <c r="X19" s="18">
        <v>16</v>
      </c>
      <c r="Y19" s="15">
        <v>9</v>
      </c>
      <c r="Z19" s="11">
        <v>23</v>
      </c>
      <c r="AA19" s="18">
        <v>54</v>
      </c>
      <c r="AB19" s="11">
        <v>0</v>
      </c>
      <c r="AC19" s="11">
        <v>0</v>
      </c>
      <c r="AD19" s="20">
        <v>0</v>
      </c>
      <c r="AE19" s="15">
        <v>4</v>
      </c>
      <c r="AF19" s="11">
        <v>20</v>
      </c>
      <c r="AG19" s="11">
        <v>0</v>
      </c>
      <c r="AH19" s="12">
        <v>11</v>
      </c>
    </row>
    <row r="20" spans="1:34" ht="12">
      <c r="A20" s="27" t="s">
        <v>20</v>
      </c>
      <c r="B20" s="27">
        <v>9</v>
      </c>
      <c r="C20" s="28" t="s">
        <v>55</v>
      </c>
      <c r="D20" s="29" t="s">
        <v>12</v>
      </c>
      <c r="E20" s="30" t="s">
        <v>48</v>
      </c>
      <c r="F20" s="31">
        <v>1984</v>
      </c>
      <c r="G20" s="32" t="s">
        <v>49</v>
      </c>
      <c r="H20" s="33">
        <v>4</v>
      </c>
      <c r="I20" s="45">
        <v>12.666666666666666</v>
      </c>
      <c r="J20" s="34">
        <v>0</v>
      </c>
      <c r="K20" s="39">
        <v>56</v>
      </c>
      <c r="L20" s="49">
        <f t="shared" si="0"/>
      </c>
      <c r="M20" s="34">
        <v>6</v>
      </c>
      <c r="N20" s="36">
        <v>0</v>
      </c>
      <c r="O20" s="37">
        <v>2</v>
      </c>
      <c r="P20" s="38">
        <v>8</v>
      </c>
      <c r="Q20" s="36">
        <v>5</v>
      </c>
      <c r="R20" s="37">
        <v>2</v>
      </c>
      <c r="S20" s="38">
        <v>3</v>
      </c>
      <c r="T20" s="36">
        <v>0</v>
      </c>
      <c r="U20" s="35">
        <v>2</v>
      </c>
      <c r="V20" s="34">
        <v>9</v>
      </c>
      <c r="W20" s="36">
        <v>1</v>
      </c>
      <c r="X20" s="37">
        <v>1</v>
      </c>
      <c r="Y20" s="38">
        <v>10</v>
      </c>
      <c r="Z20" s="36">
        <v>5</v>
      </c>
      <c r="AA20" s="37">
        <v>7</v>
      </c>
      <c r="AB20" s="36">
        <v>0</v>
      </c>
      <c r="AC20" s="36">
        <v>0</v>
      </c>
      <c r="AD20" s="35">
        <v>0</v>
      </c>
      <c r="AE20" s="38">
        <v>3</v>
      </c>
      <c r="AF20" s="36">
        <v>8</v>
      </c>
      <c r="AG20" s="36">
        <v>0</v>
      </c>
      <c r="AH20" s="39">
        <v>0</v>
      </c>
    </row>
    <row r="21" spans="1:34" ht="12">
      <c r="A21" s="9" t="s">
        <v>3</v>
      </c>
      <c r="B21" s="9">
        <v>10</v>
      </c>
      <c r="C21" s="10" t="s">
        <v>4</v>
      </c>
      <c r="D21" s="13" t="s">
        <v>5</v>
      </c>
      <c r="E21" s="14" t="s">
        <v>50</v>
      </c>
      <c r="F21" s="16">
        <v>2002</v>
      </c>
      <c r="G21" s="17" t="s">
        <v>49</v>
      </c>
      <c r="H21" s="26">
        <v>4</v>
      </c>
      <c r="I21" s="46">
        <v>12</v>
      </c>
      <c r="J21" s="22">
        <v>0</v>
      </c>
      <c r="K21" s="12">
        <v>60</v>
      </c>
      <c r="L21" s="48">
        <f t="shared" si="0"/>
      </c>
      <c r="M21" s="22">
        <v>2</v>
      </c>
      <c r="N21" s="11">
        <v>5</v>
      </c>
      <c r="O21" s="18">
        <v>4</v>
      </c>
      <c r="P21" s="15">
        <v>2</v>
      </c>
      <c r="Q21" s="11">
        <v>5</v>
      </c>
      <c r="R21" s="18">
        <v>3</v>
      </c>
      <c r="S21" s="15">
        <v>2</v>
      </c>
      <c r="T21" s="11">
        <v>0</v>
      </c>
      <c r="U21" s="20">
        <v>9</v>
      </c>
      <c r="V21" s="22">
        <v>0</v>
      </c>
      <c r="W21" s="11">
        <v>0</v>
      </c>
      <c r="X21" s="18">
        <v>0</v>
      </c>
      <c r="Y21" s="15">
        <v>1</v>
      </c>
      <c r="Z21" s="11">
        <v>1</v>
      </c>
      <c r="AA21" s="18">
        <v>3</v>
      </c>
      <c r="AB21" s="11">
        <v>0</v>
      </c>
      <c r="AC21" s="11">
        <v>0</v>
      </c>
      <c r="AD21" s="20">
        <v>0</v>
      </c>
      <c r="AE21" s="15">
        <v>0</v>
      </c>
      <c r="AF21" s="11">
        <v>12</v>
      </c>
      <c r="AG21" s="11">
        <v>0</v>
      </c>
      <c r="AH21" s="12">
        <v>1</v>
      </c>
    </row>
    <row r="22" spans="1:34" ht="12">
      <c r="A22" s="27" t="s">
        <v>16</v>
      </c>
      <c r="B22" s="27">
        <v>11</v>
      </c>
      <c r="C22" s="28" t="s">
        <v>53</v>
      </c>
      <c r="D22" s="29" t="s">
        <v>17</v>
      </c>
      <c r="E22" s="30" t="s">
        <v>48</v>
      </c>
      <c r="F22" s="31">
        <v>1982</v>
      </c>
      <c r="G22" s="32">
        <v>2002</v>
      </c>
      <c r="H22" s="33">
        <v>4</v>
      </c>
      <c r="I22" s="45">
        <v>10.333333333333334</v>
      </c>
      <c r="J22" s="34">
        <v>3</v>
      </c>
      <c r="K22" s="39">
        <v>32</v>
      </c>
      <c r="L22" s="49">
        <f t="shared" si="0"/>
        <v>10.666666666666666</v>
      </c>
      <c r="M22" s="34">
        <v>7</v>
      </c>
      <c r="N22" s="36">
        <v>1</v>
      </c>
      <c r="O22" s="37">
        <v>7</v>
      </c>
      <c r="P22" s="38">
        <v>4</v>
      </c>
      <c r="Q22" s="36">
        <v>5</v>
      </c>
      <c r="R22" s="37">
        <v>7</v>
      </c>
      <c r="S22" s="38">
        <v>3</v>
      </c>
      <c r="T22" s="36">
        <v>0</v>
      </c>
      <c r="U22" s="35">
        <v>2</v>
      </c>
      <c r="V22" s="34">
        <v>10</v>
      </c>
      <c r="W22" s="36">
        <v>11</v>
      </c>
      <c r="X22" s="37">
        <v>2</v>
      </c>
      <c r="Y22" s="38">
        <v>6</v>
      </c>
      <c r="Z22" s="36">
        <v>6</v>
      </c>
      <c r="AA22" s="37">
        <v>22</v>
      </c>
      <c r="AB22" s="36">
        <v>0</v>
      </c>
      <c r="AC22" s="36">
        <v>0</v>
      </c>
      <c r="AD22" s="35">
        <v>0</v>
      </c>
      <c r="AE22" s="38">
        <v>7</v>
      </c>
      <c r="AF22" s="36">
        <v>19</v>
      </c>
      <c r="AG22" s="36">
        <v>2</v>
      </c>
      <c r="AH22" s="39">
        <v>3</v>
      </c>
    </row>
    <row r="23" spans="1:34" ht="12">
      <c r="A23" s="9" t="s">
        <v>19</v>
      </c>
      <c r="B23" s="9">
        <v>12</v>
      </c>
      <c r="C23" s="10" t="s">
        <v>54</v>
      </c>
      <c r="D23" s="13" t="s">
        <v>10</v>
      </c>
      <c r="E23" s="14" t="s">
        <v>48</v>
      </c>
      <c r="F23" s="16">
        <v>2002</v>
      </c>
      <c r="G23" s="17" t="s">
        <v>49</v>
      </c>
      <c r="H23" s="26">
        <v>4</v>
      </c>
      <c r="I23" s="46">
        <v>9.333333333333334</v>
      </c>
      <c r="J23" s="22">
        <v>0</v>
      </c>
      <c r="K23" s="12">
        <v>28</v>
      </c>
      <c r="L23" s="48">
        <f t="shared" si="0"/>
      </c>
      <c r="M23" s="22">
        <v>2</v>
      </c>
      <c r="N23" s="11">
        <v>0</v>
      </c>
      <c r="O23" s="18">
        <v>6</v>
      </c>
      <c r="P23" s="15">
        <v>5</v>
      </c>
      <c r="Q23" s="11">
        <v>4</v>
      </c>
      <c r="R23" s="18">
        <v>2</v>
      </c>
      <c r="S23" s="15">
        <v>2</v>
      </c>
      <c r="T23" s="11">
        <v>0</v>
      </c>
      <c r="U23" s="20">
        <v>0</v>
      </c>
      <c r="V23" s="22">
        <v>1</v>
      </c>
      <c r="W23" s="11">
        <v>5</v>
      </c>
      <c r="X23" s="18">
        <v>3</v>
      </c>
      <c r="Y23" s="15">
        <v>0</v>
      </c>
      <c r="Z23" s="11">
        <v>6</v>
      </c>
      <c r="AA23" s="18">
        <v>6</v>
      </c>
      <c r="AB23" s="11">
        <v>0</v>
      </c>
      <c r="AC23" s="11">
        <v>0</v>
      </c>
      <c r="AD23" s="20">
        <v>0</v>
      </c>
      <c r="AE23" s="15">
        <v>2</v>
      </c>
      <c r="AF23" s="11">
        <v>7</v>
      </c>
      <c r="AG23" s="11">
        <v>0</v>
      </c>
      <c r="AH23" s="12">
        <v>0</v>
      </c>
    </row>
    <row r="24" spans="1:34" ht="12">
      <c r="A24" s="27" t="s">
        <v>26</v>
      </c>
      <c r="B24" s="27">
        <v>13</v>
      </c>
      <c r="C24" s="28" t="s">
        <v>27</v>
      </c>
      <c r="D24" s="29" t="s">
        <v>28</v>
      </c>
      <c r="E24" s="30" t="s">
        <v>48</v>
      </c>
      <c r="F24" s="31">
        <v>2006</v>
      </c>
      <c r="G24" s="32" t="s">
        <v>49</v>
      </c>
      <c r="H24" s="33">
        <v>3</v>
      </c>
      <c r="I24" s="45">
        <v>17</v>
      </c>
      <c r="J24" s="34">
        <v>0</v>
      </c>
      <c r="K24" s="39">
        <v>0</v>
      </c>
      <c r="L24" s="49">
        <f t="shared" si="0"/>
      </c>
      <c r="M24" s="34">
        <v>0</v>
      </c>
      <c r="N24" s="36">
        <v>0</v>
      </c>
      <c r="O24" s="37">
        <v>0</v>
      </c>
      <c r="P24" s="38">
        <v>3</v>
      </c>
      <c r="Q24" s="36">
        <v>5</v>
      </c>
      <c r="R24" s="37">
        <v>3</v>
      </c>
      <c r="S24" s="38">
        <v>0</v>
      </c>
      <c r="T24" s="36">
        <v>0</v>
      </c>
      <c r="U24" s="35">
        <v>0</v>
      </c>
      <c r="V24" s="34">
        <v>0</v>
      </c>
      <c r="W24" s="36">
        <v>0</v>
      </c>
      <c r="X24" s="37">
        <v>0</v>
      </c>
      <c r="Y24" s="38">
        <v>3</v>
      </c>
      <c r="Z24" s="36">
        <v>5</v>
      </c>
      <c r="AA24" s="37">
        <v>3</v>
      </c>
      <c r="AB24" s="36">
        <v>0</v>
      </c>
      <c r="AC24" s="36">
        <v>0</v>
      </c>
      <c r="AD24" s="35">
        <v>0</v>
      </c>
      <c r="AE24" s="38">
        <v>0</v>
      </c>
      <c r="AF24" s="36">
        <v>1</v>
      </c>
      <c r="AG24" s="36">
        <v>0</v>
      </c>
      <c r="AH24" s="39">
        <v>0</v>
      </c>
    </row>
    <row r="25" spans="1:34" ht="12">
      <c r="A25" s="9" t="s">
        <v>11</v>
      </c>
      <c r="B25" s="9">
        <v>14</v>
      </c>
      <c r="C25" s="10" t="s">
        <v>57</v>
      </c>
      <c r="D25" s="13" t="s">
        <v>12</v>
      </c>
      <c r="E25" s="14" t="s">
        <v>48</v>
      </c>
      <c r="F25" s="16">
        <v>1994</v>
      </c>
      <c r="G25" s="17">
        <v>2006</v>
      </c>
      <c r="H25" s="26">
        <v>3</v>
      </c>
      <c r="I25" s="46">
        <v>15</v>
      </c>
      <c r="J25" s="22">
        <v>0</v>
      </c>
      <c r="K25" s="12">
        <v>28</v>
      </c>
      <c r="L25" s="48">
        <f t="shared" si="0"/>
      </c>
      <c r="M25" s="22">
        <v>0</v>
      </c>
      <c r="N25" s="11">
        <v>1</v>
      </c>
      <c r="O25" s="18">
        <v>6</v>
      </c>
      <c r="P25" s="15">
        <v>0</v>
      </c>
      <c r="Q25" s="11">
        <v>6</v>
      </c>
      <c r="R25" s="18">
        <v>5</v>
      </c>
      <c r="S25" s="15">
        <v>7</v>
      </c>
      <c r="T25" s="11">
        <v>9</v>
      </c>
      <c r="U25" s="20">
        <v>3</v>
      </c>
      <c r="V25" s="22">
        <v>1</v>
      </c>
      <c r="W25" s="11">
        <v>1</v>
      </c>
      <c r="X25" s="18">
        <v>2</v>
      </c>
      <c r="Y25" s="15">
        <v>5</v>
      </c>
      <c r="Z25" s="11">
        <v>7</v>
      </c>
      <c r="AA25" s="18">
        <v>32</v>
      </c>
      <c r="AB25" s="11">
        <v>0</v>
      </c>
      <c r="AC25" s="11">
        <v>0</v>
      </c>
      <c r="AD25" s="20">
        <v>0</v>
      </c>
      <c r="AE25" s="15">
        <v>7</v>
      </c>
      <c r="AF25" s="11">
        <v>10</v>
      </c>
      <c r="AG25" s="11">
        <v>0</v>
      </c>
      <c r="AH25" s="12">
        <v>4</v>
      </c>
    </row>
    <row r="26" spans="1:34" ht="12">
      <c r="A26" s="27" t="s">
        <v>13</v>
      </c>
      <c r="B26" s="27">
        <v>15</v>
      </c>
      <c r="C26" s="28" t="s">
        <v>57</v>
      </c>
      <c r="D26" s="29" t="s">
        <v>14</v>
      </c>
      <c r="E26" s="30" t="s">
        <v>48</v>
      </c>
      <c r="F26" s="31">
        <v>2001</v>
      </c>
      <c r="G26" s="32" t="s">
        <v>49</v>
      </c>
      <c r="H26" s="33">
        <v>3</v>
      </c>
      <c r="I26" s="45">
        <v>7</v>
      </c>
      <c r="J26" s="34">
        <v>0</v>
      </c>
      <c r="K26" s="39">
        <v>25</v>
      </c>
      <c r="L26" s="49">
        <f t="shared" si="0"/>
      </c>
      <c r="M26" s="34">
        <v>0</v>
      </c>
      <c r="N26" s="36">
        <v>0</v>
      </c>
      <c r="O26" s="37">
        <v>2</v>
      </c>
      <c r="P26" s="38">
        <v>0</v>
      </c>
      <c r="Q26" s="36">
        <v>1</v>
      </c>
      <c r="R26" s="37">
        <v>1</v>
      </c>
      <c r="S26" s="38">
        <v>1</v>
      </c>
      <c r="T26" s="36">
        <v>2</v>
      </c>
      <c r="U26" s="35">
        <v>0</v>
      </c>
      <c r="V26" s="34">
        <v>0</v>
      </c>
      <c r="W26" s="36">
        <v>19</v>
      </c>
      <c r="X26" s="37">
        <v>5</v>
      </c>
      <c r="Y26" s="38">
        <v>0</v>
      </c>
      <c r="Z26" s="36">
        <v>14</v>
      </c>
      <c r="AA26" s="37">
        <v>8</v>
      </c>
      <c r="AB26" s="36">
        <v>0</v>
      </c>
      <c r="AC26" s="36">
        <v>0</v>
      </c>
      <c r="AD26" s="35">
        <v>0</v>
      </c>
      <c r="AE26" s="38">
        <v>2</v>
      </c>
      <c r="AF26" s="36">
        <v>4</v>
      </c>
      <c r="AG26" s="36">
        <v>0</v>
      </c>
      <c r="AH26" s="39">
        <v>3</v>
      </c>
    </row>
    <row r="27" spans="1:34" ht="12">
      <c r="A27" s="9" t="s">
        <v>0</v>
      </c>
      <c r="B27" s="9">
        <v>16</v>
      </c>
      <c r="C27" s="10" t="s">
        <v>1</v>
      </c>
      <c r="D27" s="13" t="s">
        <v>2</v>
      </c>
      <c r="E27" s="14" t="s">
        <v>48</v>
      </c>
      <c r="F27" s="16">
        <v>2006</v>
      </c>
      <c r="G27" s="17" t="s">
        <v>49</v>
      </c>
      <c r="H27" s="26">
        <v>3</v>
      </c>
      <c r="I27" s="46">
        <v>5</v>
      </c>
      <c r="J27" s="22">
        <v>0</v>
      </c>
      <c r="K27" s="12">
        <v>0</v>
      </c>
      <c r="L27" s="48">
        <f t="shared" si="0"/>
      </c>
      <c r="M27" s="22">
        <v>0</v>
      </c>
      <c r="N27" s="11">
        <v>0</v>
      </c>
      <c r="O27" s="18">
        <v>0</v>
      </c>
      <c r="P27" s="15">
        <v>0</v>
      </c>
      <c r="Q27" s="11">
        <v>1</v>
      </c>
      <c r="R27" s="18">
        <v>0</v>
      </c>
      <c r="S27" s="15">
        <v>3</v>
      </c>
      <c r="T27" s="11">
        <v>0</v>
      </c>
      <c r="U27" s="20">
        <v>0</v>
      </c>
      <c r="V27" s="22">
        <v>0</v>
      </c>
      <c r="W27" s="11">
        <v>0</v>
      </c>
      <c r="X27" s="18">
        <v>0</v>
      </c>
      <c r="Y27" s="15">
        <v>0</v>
      </c>
      <c r="Z27" s="11">
        <v>0</v>
      </c>
      <c r="AA27" s="18">
        <v>1</v>
      </c>
      <c r="AB27" s="11">
        <v>0</v>
      </c>
      <c r="AC27" s="11">
        <v>0</v>
      </c>
      <c r="AD27" s="20">
        <v>0</v>
      </c>
      <c r="AE27" s="15">
        <v>0</v>
      </c>
      <c r="AF27" s="11">
        <v>1</v>
      </c>
      <c r="AG27" s="11">
        <v>0</v>
      </c>
      <c r="AH27" s="12">
        <v>0</v>
      </c>
    </row>
    <row r="28" spans="1:34" ht="1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ht="1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ht="1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ht="1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ht="1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ht="1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ht="1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ht="1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ht="1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ht="1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ht="1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ht="1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ht="1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ht="1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ht="1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ht="1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ht="1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ht="1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ht="1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ht="1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ht="1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ht="1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ht="1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ht="1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ht="1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ht="1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ht="1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ht="1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ht="1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ht="1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ht="1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ht="1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ht="1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ht="1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ht="1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ht="1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ht="1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ht="1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ht="1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ht="1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ht="1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ht="1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:34" ht="1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:34" ht="1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:34" ht="1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:34" ht="1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ht="1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ht="1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ht="1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ht="1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ht="1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:34" ht="1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:34" ht="1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ht="1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:34" ht="1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:34" ht="1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:34" ht="1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:34" ht="1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ht="1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ht="1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ht="1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:34" ht="1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:34" ht="1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:34" ht="1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:34" ht="1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:34" ht="1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:34" ht="1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:34" ht="1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:34" ht="1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:34" ht="1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:34" ht="1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:34" ht="1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:34" ht="1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:34" ht="1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:34" ht="1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:34" ht="1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:34" ht="1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:34" ht="1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:34" ht="1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:34" ht="1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:34" ht="1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:34" ht="1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:34" ht="1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:34" ht="1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:34" ht="1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  <row r="540" spans="1:34" ht="1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</row>
    <row r="541" spans="1:34" ht="1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</row>
    <row r="542" spans="1:34" ht="1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</row>
    <row r="543" spans="1:34" ht="1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</row>
    <row r="544" spans="1:34" ht="1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</row>
    <row r="545" spans="1:34" ht="1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</row>
    <row r="546" spans="1:34" ht="1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</row>
    <row r="547" spans="1:34" ht="1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</row>
    <row r="548" spans="1:34" ht="1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</row>
    <row r="549" spans="1:34" ht="1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</row>
    <row r="550" spans="1:34" ht="1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</row>
    <row r="551" spans="1:34" ht="1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</row>
    <row r="552" spans="1:34" ht="1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</row>
    <row r="553" spans="1:34" ht="1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</row>
    <row r="554" spans="1:34" ht="1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</row>
    <row r="555" spans="1:34" ht="1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</row>
    <row r="556" spans="1:34" ht="1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</row>
    <row r="557" spans="1:34" ht="1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</row>
    <row r="558" spans="1:34" ht="1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</row>
    <row r="559" spans="1:34" ht="1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</row>
    <row r="560" spans="1:34" ht="1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</row>
    <row r="561" spans="1:34" ht="1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</row>
    <row r="562" spans="1:34" ht="1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</row>
    <row r="563" spans="1:34" ht="1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</row>
    <row r="564" spans="1:34" ht="1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</row>
    <row r="565" spans="1:34" ht="1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</row>
    <row r="566" spans="1:34" ht="1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</row>
    <row r="567" spans="1:34" ht="1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</row>
    <row r="568" spans="1:34" ht="1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</row>
    <row r="569" spans="1:34" ht="1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</row>
    <row r="570" spans="1:34" ht="1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</row>
    <row r="571" spans="1:34" ht="1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</row>
    <row r="572" spans="1:34" ht="1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</row>
    <row r="573" spans="1:34" ht="1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</row>
    <row r="574" spans="1:34" ht="1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</row>
    <row r="575" spans="1:34" ht="1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</row>
    <row r="576" spans="1:34" ht="1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</row>
    <row r="577" spans="1:34" ht="1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</row>
    <row r="578" spans="1:34" ht="1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</row>
    <row r="579" spans="1:34" ht="1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</row>
    <row r="580" spans="1:34" ht="1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</row>
    <row r="581" spans="1:34" ht="1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</row>
    <row r="582" spans="1:34" ht="1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</row>
    <row r="583" spans="1:34" ht="1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</row>
    <row r="584" spans="1:34" ht="1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</row>
    <row r="585" spans="1:34" ht="1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</row>
    <row r="586" spans="1:34" ht="1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</row>
    <row r="587" spans="1:34" ht="1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</row>
    <row r="588" spans="1:34" ht="1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</row>
    <row r="589" spans="1:34" ht="1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</row>
    <row r="590" spans="1:34" ht="1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</row>
    <row r="591" spans="1:34" ht="1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</row>
    <row r="592" spans="1:34" ht="1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</row>
    <row r="593" spans="1:34" ht="1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</row>
    <row r="594" spans="1:34" ht="1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</row>
    <row r="595" spans="1:34" ht="1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</row>
    <row r="596" spans="1:34" ht="1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</row>
    <row r="597" spans="1:34" ht="1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</row>
    <row r="598" spans="1:34" ht="1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</row>
    <row r="599" spans="1:34" ht="1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</row>
    <row r="600" spans="1:34" ht="1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</row>
    <row r="601" spans="1:34" ht="1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</row>
    <row r="602" spans="1:34" ht="1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</row>
    <row r="603" spans="1:34" ht="1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</row>
    <row r="604" spans="1:34" ht="1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</row>
    <row r="605" spans="1:34" ht="1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</row>
    <row r="606" spans="1:34" ht="1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</row>
    <row r="607" spans="1:34" ht="1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</row>
    <row r="608" spans="1:34" ht="1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</row>
    <row r="609" spans="1:34" ht="1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</row>
    <row r="610" spans="1:34" ht="1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</row>
    <row r="611" spans="1:34" ht="1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</row>
    <row r="612" spans="1:34" ht="1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</row>
    <row r="613" spans="1:34" ht="1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</row>
    <row r="614" spans="1:34" ht="1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</row>
    <row r="615" spans="1:34" ht="1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</row>
    <row r="616" spans="1:34" ht="1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</row>
    <row r="617" spans="1:34" ht="1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</row>
    <row r="618" spans="1:34" ht="1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</row>
    <row r="619" spans="1:34" ht="1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</row>
    <row r="620" spans="1:34" ht="1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</row>
    <row r="621" spans="1:34" ht="1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</row>
    <row r="622" spans="1:34" ht="1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</row>
    <row r="623" spans="1:34" ht="1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</row>
    <row r="624" spans="1:34" ht="1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</row>
    <row r="625" spans="1:34" ht="1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</row>
    <row r="626" spans="1:34" ht="1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</row>
    <row r="627" spans="1:34" ht="1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</row>
    <row r="628" spans="1:34" ht="1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</row>
    <row r="629" spans="1:34" ht="1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</row>
    <row r="630" spans="1:34" ht="1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</row>
    <row r="631" spans="1:34" ht="1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</row>
    <row r="632" spans="1:34" ht="1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</row>
    <row r="633" spans="1:34" ht="1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</row>
    <row r="634" spans="1:34" ht="1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</row>
    <row r="635" spans="1:34" ht="1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</row>
    <row r="636" spans="1:34" ht="1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</row>
    <row r="637" spans="1:34" ht="1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</row>
    <row r="638" spans="1:34" ht="1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</row>
    <row r="639" spans="1:34" ht="1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</row>
    <row r="640" spans="1:34" ht="1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</row>
    <row r="641" spans="1:34" ht="1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</row>
    <row r="642" spans="1:34" ht="1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</row>
    <row r="643" spans="1:34" ht="1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</row>
    <row r="644" spans="1:34" ht="1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</row>
    <row r="645" spans="1:34" ht="1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</row>
    <row r="646" spans="1:34" ht="1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34" ht="1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</row>
    <row r="648" spans="1:34" ht="1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</row>
    <row r="649" spans="1:34" ht="1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</row>
    <row r="650" spans="1:34" ht="1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</row>
    <row r="651" spans="1:34" ht="1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</row>
    <row r="652" spans="1:34" ht="1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</row>
    <row r="653" spans="1:34" ht="1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</row>
    <row r="654" spans="1:34" ht="1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</row>
    <row r="655" spans="1:34" ht="1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</row>
    <row r="656" spans="1:34" ht="1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</row>
    <row r="657" spans="1:34" ht="1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</row>
    <row r="658" spans="1:34" ht="1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</row>
    <row r="659" spans="1:34" ht="1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</row>
    <row r="660" spans="1:34" ht="1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</row>
    <row r="661" spans="1:34" ht="1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</row>
    <row r="662" spans="1:34" ht="1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</row>
    <row r="663" spans="1:34" ht="1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</row>
    <row r="664" spans="1:34" ht="1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</row>
    <row r="665" spans="1:34" ht="1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</row>
    <row r="666" spans="1:34" ht="1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</row>
    <row r="667" spans="1:34" ht="1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</row>
    <row r="668" spans="1:34" ht="1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</row>
    <row r="669" spans="1:34" ht="1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</row>
    <row r="670" spans="1:34" ht="1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</row>
    <row r="671" spans="1:34" ht="1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</row>
    <row r="672" spans="1:34" ht="1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</row>
    <row r="673" spans="1:34" ht="1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</row>
    <row r="674" spans="1:34" ht="1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</row>
    <row r="675" spans="1:34" ht="1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</row>
    <row r="676" spans="1:34" ht="1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</row>
    <row r="677" spans="1:34" ht="1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</row>
    <row r="678" spans="1:34" ht="1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</row>
    <row r="679" spans="1:34" ht="1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</row>
    <row r="680" spans="1:34" ht="1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</row>
    <row r="681" spans="1:34" ht="1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</row>
    <row r="682" spans="1:34" ht="1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</row>
    <row r="683" spans="1:34" ht="1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</row>
    <row r="684" spans="1:34" ht="1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</row>
    <row r="685" ht="12"/>
    <row r="686" ht="12"/>
    <row r="687" ht="12"/>
    <row r="688" ht="12"/>
    <row r="689" ht="12"/>
    <row r="690" ht="12"/>
  </sheetData>
  <sheetProtection/>
  <mergeCells count="21">
    <mergeCell ref="AB10:AD10"/>
    <mergeCell ref="F9:G10"/>
    <mergeCell ref="H9:H11"/>
    <mergeCell ref="I9:I11"/>
    <mergeCell ref="J9:L10"/>
    <mergeCell ref="AF10:AF11"/>
    <mergeCell ref="A9:A11"/>
    <mergeCell ref="C9:C11"/>
    <mergeCell ref="D9:D11"/>
    <mergeCell ref="E9:E11"/>
    <mergeCell ref="Y10:AA10"/>
    <mergeCell ref="AG10:AG11"/>
    <mergeCell ref="AH10:AH11"/>
    <mergeCell ref="M9:U9"/>
    <mergeCell ref="V9:AD9"/>
    <mergeCell ref="AE9:AH9"/>
    <mergeCell ref="M10:O10"/>
    <mergeCell ref="P10:R10"/>
    <mergeCell ref="S10:U10"/>
    <mergeCell ref="V10:X10"/>
    <mergeCell ref="AE10:AE11"/>
  </mergeCells>
  <printOptions horizontalCentered="1" verticalCentered="1"/>
  <pageMargins left="0.3" right="0.29" top="0.984251968503937" bottom="0.984251968503937" header="0.5118110236220472" footer="0.5118110236220472"/>
  <pageSetup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Natália</cp:lastModifiedBy>
  <cp:lastPrinted>2007-10-20T21:16:06Z</cp:lastPrinted>
  <dcterms:created xsi:type="dcterms:W3CDTF">2007-10-16T14:43:59Z</dcterms:created>
  <dcterms:modified xsi:type="dcterms:W3CDTF">2019-10-21T23:24:38Z</dcterms:modified>
  <cp:category/>
  <cp:version/>
  <cp:contentType/>
  <cp:contentStatus/>
</cp:coreProperties>
</file>